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4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1"/>
  </bookViews>
  <sheets>
    <sheet name="Tracker" sheetId="1" state="visible" r:id="rId3"/>
    <sheet name="Dashboard" sheetId="2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<sst xmlns="http://schemas.openxmlformats.org/spreadsheetml/2006/main" count="87" uniqueCount="87">
  <si>
    <t xml:space="preserve">Monthly Expense Tracker — FY 2026-27  ·  InHandCalc</t>
  </si>
  <si>
    <t xml:space="preserve">Enter your actual spending in yellow cells each month. Dashboard updates automatically.</t>
  </si>
  <si>
    <t xml:space="preserve">EXPENSE CATEGORY</t>
  </si>
  <si>
    <t xml:space="preserve">Apr</t>
  </si>
  <si>
    <t xml:space="preserve">May</t>
  </si>
  <si>
    <t xml:space="preserve">Jun</t>
  </si>
  <si>
    <t xml:space="preserve">Jul</t>
  </si>
  <si>
    <t xml:space="preserve">Aug</t>
  </si>
  <si>
    <t xml:space="preserve">Sep</t>
  </si>
  <si>
    <t xml:space="preserve">Oct</t>
  </si>
  <si>
    <t xml:space="preserve">Nov</t>
  </si>
  <si>
    <t xml:space="preserve">Dec</t>
  </si>
  <si>
    <t xml:space="preserve">Jan</t>
  </si>
  <si>
    <t xml:space="preserve">Feb</t>
  </si>
  <si>
    <t xml:space="preserve">Mar</t>
  </si>
  <si>
    <t xml:space="preserve">NEEDS — 50%  (essential, fixed expenses)</t>
  </si>
  <si>
    <t xml:space="preserve">Rent / home loan EMI</t>
  </si>
  <si>
    <t xml:space="preserve">Electricity &amp; water bill</t>
  </si>
  <si>
    <t xml:space="preserve">Gas (LPG / piped)</t>
  </si>
  <si>
    <t xml:space="preserve">Mobile &amp; internet bill</t>
  </si>
  <si>
    <t xml:space="preserve">Groceries &amp; household supplies</t>
  </si>
  <si>
    <t xml:space="preserve">Vegetables &amp; dairy</t>
  </si>
  <si>
    <t xml:space="preserve">Commute / petrol / metro pass</t>
  </si>
  <si>
    <t xml:space="preserve">School / college fees</t>
  </si>
  <si>
    <t xml:space="preserve">Health insurance premium</t>
  </si>
  <si>
    <t xml:space="preserve">Medicine &amp; medical</t>
  </si>
  <si>
    <t xml:space="preserve">Domestic help (maid, cook)</t>
  </si>
  <si>
    <t xml:space="preserve">Car / personal loan EMI (other)</t>
  </si>
  <si>
    <t xml:space="preserve">Total Needs</t>
  </si>
  <si>
    <t xml:space="preserve">WANTS — 30%  (lifestyle &amp; discretionary)</t>
  </si>
  <si>
    <t xml:space="preserve">Dining out &amp; food delivery</t>
  </si>
  <si>
    <t xml:space="preserve">Entertainment (OTT, movies, events)</t>
  </si>
  <si>
    <t xml:space="preserve">Shopping (clothes, shoes, accessories)</t>
  </si>
  <si>
    <t xml:space="preserve">Personal care &amp; grooming</t>
  </si>
  <si>
    <t xml:space="preserve">Gym / fitness / sports</t>
  </si>
  <si>
    <t xml:space="preserve">Hobbies &amp; subscriptions</t>
  </si>
  <si>
    <t xml:space="preserve">Travel &amp; weekend trips</t>
  </si>
  <si>
    <t xml:space="preserve">Gifts &amp; celebrations</t>
  </si>
  <si>
    <t xml:space="preserve">Electronics &amp; gadgets</t>
  </si>
  <si>
    <t xml:space="preserve">Other discretionary</t>
  </si>
  <si>
    <t xml:space="preserve">Total Wants</t>
  </si>
  <si>
    <t xml:space="preserve">SAVINGS &amp; INVESTMENTS — 20%</t>
  </si>
  <si>
    <t xml:space="preserve">SIP — Equity mutual funds</t>
  </si>
  <si>
    <t xml:space="preserve">SIP — Debt / hybrid funds</t>
  </si>
  <si>
    <t xml:space="preserve">PPF (Public Provident Fund)</t>
  </si>
  <si>
    <t xml:space="preserve">NPS (National Pension System)</t>
  </si>
  <si>
    <t xml:space="preserve">Fixed deposit / recurring deposit</t>
  </si>
  <si>
    <t xml:space="preserve">Emergency fund top-up</t>
  </si>
  <si>
    <t xml:space="preserve">Gold / sovereign gold bonds</t>
  </si>
  <si>
    <t xml:space="preserve">Other investments</t>
  </si>
  <si>
    <t xml:space="preserve">Total Savings</t>
  </si>
  <si>
    <t xml:space="preserve">TOTAL (Needs + Wants + Savings)</t>
  </si>
  <si>
    <t xml:space="preserve">ℹ  Yellow cells = your actual spending. Enter each month as you go. Column C = April, D = May, etc.</t>
  </si>
  <si>
    <t xml:space="preserve">InHandCalc — Monthly Budget Dashboard</t>
  </si>
  <si>
    <t xml:space="preserve">Pick a month below to see how your spending compares to your 50/30/20 budget.</t>
  </si>
  <si>
    <t xml:space="preserve">Select month →</t>
  </si>
  <si>
    <t xml:space="preserve">April</t>
  </si>
  <si>
    <t xml:space="preserve">← Choose the month you want to review</t>
  </si>
  <si>
    <t xml:space="preserve">YOUR MONTHLY INCOME</t>
  </si>
  <si>
    <t xml:space="preserve">Monthly take-home salary</t>
  </si>
  <si>
    <t xml:space="preserve">← Enter your monthly in-hand salary</t>
  </si>
  <si>
    <t xml:space="preserve">Other income (rent received, freelance…)</t>
  </si>
  <si>
    <t xml:space="preserve">Total income this month</t>
  </si>
  <si>
    <t xml:space="preserve">50 / 30 / 20  BREAKDOWN  —  SELECTED MONTH</t>
  </si>
  <si>
    <t xml:space="preserve">Budget target</t>
  </si>
  <si>
    <t xml:space="preserve">You spent</t>
  </si>
  <si>
    <t xml:space="preserve">Left to spend</t>
  </si>
  <si>
    <t xml:space="preserve">Status</t>
  </si>
  <si>
    <t xml:space="preserve">Needs  (rent, groceries, bills, EMI)</t>
  </si>
  <si>
    <t xml:space="preserve">Wants  (dining, shopping, fun)</t>
  </si>
  <si>
    <t xml:space="preserve">Savings  (SIP, PPF, NPS, FD)</t>
  </si>
  <si>
    <t xml:space="preserve">Total</t>
  </si>
  <si>
    <t xml:space="preserve">THIS MONTH SUMMARY</t>
  </si>
  <si>
    <t xml:space="preserve">Total income</t>
  </si>
  <si>
    <t xml:space="preserve">Total spent  (Needs + Wants)</t>
  </si>
  <si>
    <t xml:space="preserve">Total saved / invested</t>
  </si>
  <si>
    <t xml:space="preserve">Unaccounted / surplus</t>
  </si>
  <si>
    <t xml:space="preserve">YEAR-TO-DATE  (Apr → Mar cumulative)</t>
  </si>
  <si>
    <t xml:space="preserve">Category</t>
  </si>
  <si>
    <t xml:space="preserve">Total spent</t>
  </si>
  <si>
    <t xml:space="preserve">Annual budget</t>
  </si>
  <si>
    <t xml:space="preserve">Remaining</t>
  </si>
  <si>
    <t xml:space="preserve">Needs</t>
  </si>
  <si>
    <t xml:space="preserve">Wants</t>
  </si>
  <si>
    <t xml:space="preserve">Savings</t>
  </si>
  <si>
    <t xml:space="preserve">ℹ  Go to the Tracker sheet → enter expenses in yellow cells for each month → come back here to review.</t>
  </si>
  <si>
    <t xml:space="preserve">📥  Free download from inhandcalc.com  ·  FY 2026-27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</si>
</sst>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\₹#,##0;&quot;(₹&quot;#,##0\);\-"/>
  </numFmts>
  <fonts count="35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FFFFFF"/>
      <name val="Arial"/>
      <family val="0"/>
      <charset val="1"/>
    </font>
    <font>
      <i val="true"/>
      <sz val="9"/>
      <color rgb="FFE1F5EE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sz val="10"/>
      <color rgb="FF1A1F24"/>
      <name val="Arial"/>
      <family val="0"/>
      <charset val="1"/>
    </font>
    <font>
      <sz val="10"/>
      <color rgb="FF085041"/>
      <name val="Arial"/>
      <family val="0"/>
      <charset val="1"/>
    </font>
    <font>
      <b val="true"/>
      <sz val="11"/>
      <color rgb="FF085041"/>
      <name val="Arial"/>
      <family val="0"/>
      <charset val="1"/>
    </font>
    <font>
      <sz val="10"/>
      <color rgb="FFC8820A"/>
      <name val="Arial"/>
      <family val="0"/>
      <charset val="1"/>
    </font>
    <font>
      <b val="true"/>
      <sz val="11"/>
      <color rgb="FFC8820A"/>
      <name val="Arial"/>
      <family val="0"/>
      <charset val="1"/>
    </font>
    <font>
      <sz val="10"/>
      <color rgb="FF1A6DB5"/>
      <name val="Arial"/>
      <family val="0"/>
      <charset val="1"/>
    </font>
    <font>
      <b val="true"/>
      <sz val="11"/>
      <color rgb="FF1A6DB5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i val="true"/>
      <sz val="9"/>
      <color rgb="FF5D6B73"/>
      <name val="Arial"/>
      <family val="0"/>
      <charset val="1"/>
    </font>
    <font>
      <b val="true"/>
      <sz val="15"/>
      <color rgb="FFFFFFFF"/>
      <name val="Arial"/>
      <family val="0"/>
      <charset val="1"/>
    </font>
    <font>
      <b val="true"/>
      <sz val="12"/>
      <color rgb="FF1A1F24"/>
      <name val="Arial"/>
      <family val="0"/>
      <charset val="1"/>
    </font>
    <font>
      <b val="true"/>
      <sz val="13"/>
      <color rgb="FF0000FF"/>
      <name val="Arial"/>
      <family val="0"/>
      <charset val="1"/>
    </font>
    <font>
      <i val="true"/>
      <sz val="10"/>
      <color rgb="FF5D6B73"/>
      <name val="Arial"/>
      <family val="0"/>
      <charset val="1"/>
    </font>
    <font>
      <b val="true"/>
      <sz val="9"/>
      <color rgb="FF5D6B73"/>
      <name val="Arial"/>
      <family val="0"/>
      <charset val="1"/>
    </font>
    <font>
      <sz val="11"/>
      <color rgb="FF1A1F24"/>
      <name val="Arial"/>
      <family val="0"/>
      <charset val="1"/>
    </font>
    <font>
      <sz val="11"/>
      <color rgb="FF0000FF"/>
      <name val="Arial"/>
      <family val="0"/>
      <charset val="1"/>
    </font>
    <font>
      <b val="true"/>
      <sz val="11"/>
      <color rgb="FF1A1F24"/>
      <name val="Arial"/>
      <family val="0"/>
      <charset val="1"/>
    </font>
    <font>
      <b val="true"/>
      <sz val="13"/>
      <color rgb="FF085041"/>
      <name val="Arial"/>
      <family val="0"/>
      <charset val="1"/>
    </font>
    <font>
      <b val="true"/>
      <sz val="11"/>
      <color rgb="FF0F6E56"/>
      <name val="Arial"/>
      <family val="0"/>
      <charset val="1"/>
    </font>
    <font>
      <b val="true"/>
      <sz val="12"/>
      <color rgb="FF085041"/>
      <name val="Arial"/>
      <family val="0"/>
      <charset val="1"/>
    </font>
    <font>
      <sz val="12"/>
      <color rgb="FF085041"/>
      <name val="Arial"/>
      <family val="0"/>
      <charset val="1"/>
    </font>
    <font>
      <b val="true"/>
      <sz val="12"/>
      <color rgb="FFC8820A"/>
      <name val="Arial"/>
      <family val="0"/>
      <charset val="1"/>
    </font>
    <font>
      <sz val="12"/>
      <color rgb="FFC8820A"/>
      <name val="Arial"/>
      <family val="0"/>
      <charset val="1"/>
    </font>
    <font>
      <b val="true"/>
      <sz val="12"/>
      <color rgb="FF1A6DB5"/>
      <name val="Arial"/>
      <family val="0"/>
      <charset val="1"/>
    </font>
    <font>
      <sz val="12"/>
      <color rgb="FF1A6DB5"/>
      <name val="Arial"/>
      <family val="0"/>
      <charset val="1"/>
    </font>
    <font>
      <sz val="11"/>
      <color rgb="FF0F6E56"/>
      <name val="Arial"/>
      <family val="0"/>
      <charset val="1"/>
    </font>
    <font>
      <sz val="11"/>
      <color rgb="FFC8820A"/>
      <name val="Arial"/>
      <family val="0"/>
      <charset val="1"/>
    </font>
    <font>
      <sz val="11"/>
      <color rgb="FF1A6DB5"/>
      <name val="Arial"/>
      <family val="0"/>
      <charset val="1"/>
    </font>
  </fonts>
  <fills count="11">
    <fill>
      <patternFill patternType="none"/>
    </fill>
    <fill>
      <patternFill patternType="gray125"/>
    </fill>
    <fill>
      <patternFill patternType="solid">
        <fgColor rgb="FF0F6E56"/>
        <bgColor rgb="FF008080"/>
      </patternFill>
    </fill>
    <fill>
      <patternFill patternType="solid">
        <fgColor rgb="FF374046"/>
        <bgColor rgb="FF085041"/>
      </patternFill>
    </fill>
    <fill>
      <patternFill patternType="solid">
        <fgColor rgb="FFFFFDE7"/>
        <bgColor rgb="FFFFFFFF"/>
      </patternFill>
    </fill>
    <fill>
      <patternFill patternType="solid">
        <fgColor rgb="FFE1F5EE"/>
        <bgColor rgb="FFDCEEFB"/>
      </patternFill>
    </fill>
    <fill>
      <patternFill patternType="solid">
        <fgColor rgb="FFC8820A"/>
        <bgColor rgb="FFFF6600"/>
      </patternFill>
    </fill>
    <fill>
      <patternFill patternType="solid">
        <fgColor rgb="FFFEF3DC"/>
        <bgColor rgb="FFFFFDE7"/>
      </patternFill>
    </fill>
    <fill>
      <patternFill patternType="solid">
        <fgColor rgb="FF1A6DB5"/>
        <bgColor rgb="FF008080"/>
      </patternFill>
    </fill>
    <fill>
      <patternFill patternType="solid">
        <fgColor rgb="FFDCEEFB"/>
        <bgColor rgb="FFE1F5EE"/>
      </patternFill>
    </fill>
    <fill>
      <patternFill patternType="solid">
        <fgColor rgb="FFF0F3F1"/>
        <bgColor rgb="FFE1F5EE"/>
      </patternFill>
    </fill>
  </fills>
  <borders count="6">
    <border diagonalUp="false" diagonalDown="false">
      <left/>
      <right/>
      <top/>
      <bottom/>
      <diagonal/>
    </border>
    <border diagonalUp="false" diagonalDown="false">
      <left style="thin">
        <color rgb="FFCDD6DA"/>
      </left>
      <right style="thin">
        <color rgb="FFCDD6DA"/>
      </right>
      <top style="thin">
        <color rgb="FFCDD6DA"/>
      </top>
      <bottom style="thin">
        <color rgb="FFCDD6DA"/>
      </bottom>
      <diagonal/>
    </border>
    <border diagonalUp="false" diagonalDown="false">
      <left/>
      <right/>
      <top/>
      <bottom style="thin">
        <color rgb="FFCDD6DA"/>
      </bottom>
      <diagonal/>
    </border>
    <border diagonalUp="false" diagonalDown="false">
      <left style="thin">
        <color rgb="FFC8820A"/>
      </left>
      <right style="thin">
        <color rgb="FFC8820A"/>
      </right>
      <top style="thin">
        <color rgb="FFC8820A"/>
      </top>
      <bottom style="thin">
        <color rgb="FFC8820A"/>
      </bottom>
      <diagonal/>
    </border>
    <border diagonalUp="false" diagonalDown="false">
      <left style="thin">
        <color rgb="FF0F6E56"/>
      </left>
      <right style="thin">
        <color rgb="FF0F6E56"/>
      </right>
      <top style="thin">
        <color rgb="FF0F6E56"/>
      </top>
      <bottom style="thin">
        <color rgb="FF0F6E56"/>
      </bottom>
      <diagonal/>
    </border>
    <border diagonalUp="false" diagonalDown="false">
      <left style="thin">
        <color rgb="FF374046"/>
      </left>
      <right style="thin">
        <color rgb="FF374046"/>
      </right>
      <top style="thin">
        <color rgb="FF374046"/>
      </top>
      <bottom style="thin">
        <color rgb="FF374046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" fillId="3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8" fillId="4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9" fillId="5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9" fillId="5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6" fillId="6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10" fillId="4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1" fillId="7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1" fillId="7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6" fillId="8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12" fillId="4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3" fillId="9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3" fillId="9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4" fillId="3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14" fillId="3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2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8" fillId="4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8" fillId="4" borderId="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22" fillId="4" borderId="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23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24" fillId="5" borderId="4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25" fillId="5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26" fillId="5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27" fillId="5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21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28" fillId="7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29" fillId="7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21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30" fillId="9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31" fillId="9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21" fillId="9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3" fillId="10" borderId="5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23" fillId="10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23" fillId="10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21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5" fontId="32" fillId="5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33" fillId="7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34" fillId="9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F6E56"/>
      <rgbColor rgb="FFC0C0C0"/>
      <rgbColor rgb="FF808080"/>
      <rgbColor rgb="FF9999FF"/>
      <rgbColor rgb="FF993366"/>
      <rgbColor rgb="FFFFFDE7"/>
      <rgbColor rgb="FFE1F5EE"/>
      <rgbColor rgb="FF660066"/>
      <rgbColor rgb="FFFF8080"/>
      <rgbColor rgb="FF1A6DB5"/>
      <rgbColor rgb="FFCDD6DA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DCEEFB"/>
      <rgbColor rgb="FFF0F3F1"/>
      <rgbColor rgb="FFFEF3DC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C8820A"/>
      <rgbColor rgb="FFFF6600"/>
      <rgbColor rgb="FF5D6B73"/>
      <rgbColor rgb="FF969696"/>
      <rgbColor rgb="FF085041"/>
      <rgbColor rgb="FF339966"/>
      <rgbColor rgb="FF003300"/>
      <rgbColor rgb="FF1A1F24"/>
      <rgbColor rgb="FF993300"/>
      <rgbColor rgb="FF993366"/>
      <rgbColor rgb="FF333399"/>
      <rgbColor rgb="FF374046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N50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1" width="2"/>
    <col collapsed="false" customWidth="true" hidden="false" outlineLevel="0" max="2" min="2" style="1" width="34"/>
    <col collapsed="false" customWidth="true" hidden="false" outlineLevel="0" max="14" min="3" style="1" width="15"/>
    <col collapsed="false" customWidth="true" hidden="false" outlineLevel="0" max="15" min="15" style="1" width="2"/>
  </cols>
  <sheetData>
    <row r="1" customFormat="false" ht="19.5" hidden="false" customHeight="true" outlineLevel="0" collapsed="false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customFormat="false" ht="19.5" hidden="false" customHeight="true" outlineLevel="0" collapsed="false"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4" customFormat="false" ht="21.75" hidden="false" customHeight="true" outlineLevel="0" collapsed="false">
      <c r="B4" s="4" t="s">
        <v>2</v>
      </c>
      <c r="C4" s="5" t="s">
        <v>3</v>
      </c>
      <c r="D4" s="5" t="s">
        <v>4</v>
      </c>
      <c r="E4" s="5" t="s">
        <v>5</v>
      </c>
      <c r="F4" s="5" t="s">
        <v>6</v>
      </c>
      <c r="G4" s="5" t="s">
        <v>7</v>
      </c>
      <c r="H4" s="5" t="s">
        <v>8</v>
      </c>
      <c r="I4" s="5" t="s">
        <v>9</v>
      </c>
      <c r="J4" s="5" t="s">
        <v>10</v>
      </c>
      <c r="K4" s="5" t="s">
        <v>11</v>
      </c>
      <c r="L4" s="5" t="s">
        <v>12</v>
      </c>
      <c r="M4" s="5" t="s">
        <v>13</v>
      </c>
      <c r="N4" s="5" t="s">
        <v>14</v>
      </c>
    </row>
    <row r="6" customFormat="false" ht="19.5" hidden="false" customHeight="true" outlineLevel="0" collapsed="false">
      <c r="B6" s="6" t="s">
        <v>15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customFormat="false" ht="16.5" hidden="false" customHeight="true" outlineLevel="0" collapsed="false">
      <c r="B7" s="7" t="s">
        <v>16</v>
      </c>
      <c r="C7" s="8" t="n">
        <v>0</v>
      </c>
      <c r="D7" s="8" t="n">
        <v>0</v>
      </c>
      <c r="E7" s="8" t="n">
        <v>0</v>
      </c>
      <c r="F7" s="8" t="n">
        <v>0</v>
      </c>
      <c r="G7" s="8" t="n">
        <v>0</v>
      </c>
      <c r="H7" s="8" t="n">
        <v>0</v>
      </c>
      <c r="I7" s="8" t="n">
        <v>0</v>
      </c>
      <c r="J7" s="8" t="n">
        <v>0</v>
      </c>
      <c r="K7" s="8" t="n">
        <v>0</v>
      </c>
      <c r="L7" s="8" t="n">
        <v>0</v>
      </c>
      <c r="M7" s="8" t="n">
        <v>0</v>
      </c>
      <c r="N7" s="8" t="n">
        <v>0</v>
      </c>
    </row>
    <row r="8" customFormat="false" ht="16.5" hidden="false" customHeight="true" outlineLevel="0" collapsed="false">
      <c r="B8" s="7" t="s">
        <v>17</v>
      </c>
      <c r="C8" s="8" t="n">
        <v>0</v>
      </c>
      <c r="D8" s="8" t="n">
        <v>0</v>
      </c>
      <c r="E8" s="8" t="n">
        <v>0</v>
      </c>
      <c r="F8" s="8" t="n">
        <v>0</v>
      </c>
      <c r="G8" s="8" t="n">
        <v>0</v>
      </c>
      <c r="H8" s="8" t="n">
        <v>0</v>
      </c>
      <c r="I8" s="8" t="n">
        <v>0</v>
      </c>
      <c r="J8" s="8" t="n">
        <v>0</v>
      </c>
      <c r="K8" s="8" t="n">
        <v>0</v>
      </c>
      <c r="L8" s="8" t="n">
        <v>0</v>
      </c>
      <c r="M8" s="8" t="n">
        <v>0</v>
      </c>
      <c r="N8" s="8" t="n">
        <v>0</v>
      </c>
    </row>
    <row r="9" customFormat="false" ht="16.5" hidden="false" customHeight="true" outlineLevel="0" collapsed="false">
      <c r="B9" s="7" t="s">
        <v>18</v>
      </c>
      <c r="C9" s="8" t="n">
        <v>0</v>
      </c>
      <c r="D9" s="8" t="n">
        <v>0</v>
      </c>
      <c r="E9" s="8" t="n">
        <v>0</v>
      </c>
      <c r="F9" s="8" t="n">
        <v>0</v>
      </c>
      <c r="G9" s="8" t="n">
        <v>0</v>
      </c>
      <c r="H9" s="8" t="n">
        <v>0</v>
      </c>
      <c r="I9" s="8" t="n">
        <v>0</v>
      </c>
      <c r="J9" s="8" t="n">
        <v>0</v>
      </c>
      <c r="K9" s="8" t="n">
        <v>0</v>
      </c>
      <c r="L9" s="8" t="n">
        <v>0</v>
      </c>
      <c r="M9" s="8" t="n">
        <v>0</v>
      </c>
      <c r="N9" s="8" t="n">
        <v>0</v>
      </c>
    </row>
    <row r="10" customFormat="false" ht="16.5" hidden="false" customHeight="true" outlineLevel="0" collapsed="false">
      <c r="B10" s="7" t="s">
        <v>19</v>
      </c>
      <c r="C10" s="8" t="n">
        <v>0</v>
      </c>
      <c r="D10" s="8" t="n">
        <v>0</v>
      </c>
      <c r="E10" s="8" t="n">
        <v>0</v>
      </c>
      <c r="F10" s="8" t="n">
        <v>0</v>
      </c>
      <c r="G10" s="8" t="n">
        <v>0</v>
      </c>
      <c r="H10" s="8" t="n">
        <v>0</v>
      </c>
      <c r="I10" s="8" t="n">
        <v>0</v>
      </c>
      <c r="J10" s="8" t="n">
        <v>0</v>
      </c>
      <c r="K10" s="8" t="n">
        <v>0</v>
      </c>
      <c r="L10" s="8" t="n">
        <v>0</v>
      </c>
      <c r="M10" s="8" t="n">
        <v>0</v>
      </c>
      <c r="N10" s="8" t="n">
        <v>0</v>
      </c>
    </row>
    <row r="11" customFormat="false" ht="16.5" hidden="false" customHeight="true" outlineLevel="0" collapsed="false">
      <c r="B11" s="7" t="s">
        <v>20</v>
      </c>
      <c r="C11" s="8" t="n">
        <v>0</v>
      </c>
      <c r="D11" s="8" t="n">
        <v>0</v>
      </c>
      <c r="E11" s="8" t="n">
        <v>0</v>
      </c>
      <c r="F11" s="8" t="n">
        <v>0</v>
      </c>
      <c r="G11" s="8" t="n">
        <v>0</v>
      </c>
      <c r="H11" s="8" t="n">
        <v>0</v>
      </c>
      <c r="I11" s="8" t="n">
        <v>0</v>
      </c>
      <c r="J11" s="8" t="n">
        <v>0</v>
      </c>
      <c r="K11" s="8" t="n">
        <v>0</v>
      </c>
      <c r="L11" s="8" t="n">
        <v>0</v>
      </c>
      <c r="M11" s="8" t="n">
        <v>0</v>
      </c>
      <c r="N11" s="8" t="n">
        <v>0</v>
      </c>
    </row>
    <row r="12" customFormat="false" ht="16.5" hidden="false" customHeight="true" outlineLevel="0" collapsed="false">
      <c r="B12" s="7" t="s">
        <v>21</v>
      </c>
      <c r="C12" s="8" t="n">
        <v>0</v>
      </c>
      <c r="D12" s="8" t="n">
        <v>0</v>
      </c>
      <c r="E12" s="8" t="n">
        <v>0</v>
      </c>
      <c r="F12" s="8" t="n">
        <v>0</v>
      </c>
      <c r="G12" s="8" t="n">
        <v>0</v>
      </c>
      <c r="H12" s="8" t="n">
        <v>0</v>
      </c>
      <c r="I12" s="8" t="n">
        <v>0</v>
      </c>
      <c r="J12" s="8" t="n">
        <v>0</v>
      </c>
      <c r="K12" s="8" t="n">
        <v>0</v>
      </c>
      <c r="L12" s="8" t="n">
        <v>0</v>
      </c>
      <c r="M12" s="8" t="n">
        <v>0</v>
      </c>
      <c r="N12" s="8" t="n">
        <v>0</v>
      </c>
    </row>
    <row r="13" customFormat="false" ht="16.5" hidden="false" customHeight="true" outlineLevel="0" collapsed="false">
      <c r="B13" s="7" t="s">
        <v>22</v>
      </c>
      <c r="C13" s="8" t="n">
        <v>0</v>
      </c>
      <c r="D13" s="8" t="n">
        <v>0</v>
      </c>
      <c r="E13" s="8" t="n">
        <v>0</v>
      </c>
      <c r="F13" s="8" t="n">
        <v>0</v>
      </c>
      <c r="G13" s="8" t="n">
        <v>0</v>
      </c>
      <c r="H13" s="8" t="n">
        <v>0</v>
      </c>
      <c r="I13" s="8" t="n">
        <v>0</v>
      </c>
      <c r="J13" s="8" t="n">
        <v>0</v>
      </c>
      <c r="K13" s="8" t="n">
        <v>0</v>
      </c>
      <c r="L13" s="8" t="n">
        <v>0</v>
      </c>
      <c r="M13" s="8" t="n">
        <v>0</v>
      </c>
      <c r="N13" s="8" t="n">
        <v>0</v>
      </c>
    </row>
    <row r="14" customFormat="false" ht="16.5" hidden="false" customHeight="true" outlineLevel="0" collapsed="false">
      <c r="B14" s="7" t="s">
        <v>23</v>
      </c>
      <c r="C14" s="8" t="n">
        <v>0</v>
      </c>
      <c r="D14" s="8" t="n">
        <v>0</v>
      </c>
      <c r="E14" s="8" t="n">
        <v>0</v>
      </c>
      <c r="F14" s="8" t="n">
        <v>0</v>
      </c>
      <c r="G14" s="8" t="n">
        <v>0</v>
      </c>
      <c r="H14" s="8" t="n">
        <v>0</v>
      </c>
      <c r="I14" s="8" t="n">
        <v>0</v>
      </c>
      <c r="J14" s="8" t="n">
        <v>0</v>
      </c>
      <c r="K14" s="8" t="n">
        <v>0</v>
      </c>
      <c r="L14" s="8" t="n">
        <v>0</v>
      </c>
      <c r="M14" s="8" t="n">
        <v>0</v>
      </c>
      <c r="N14" s="8" t="n">
        <v>0</v>
      </c>
    </row>
    <row r="15" customFormat="false" ht="16.5" hidden="false" customHeight="true" outlineLevel="0" collapsed="false">
      <c r="B15" s="7" t="s">
        <v>24</v>
      </c>
      <c r="C15" s="8" t="n">
        <v>0</v>
      </c>
      <c r="D15" s="8" t="n">
        <v>0</v>
      </c>
      <c r="E15" s="8" t="n">
        <v>0</v>
      </c>
      <c r="F15" s="8" t="n">
        <v>0</v>
      </c>
      <c r="G15" s="8" t="n">
        <v>0</v>
      </c>
      <c r="H15" s="8" t="n">
        <v>0</v>
      </c>
      <c r="I15" s="8" t="n">
        <v>0</v>
      </c>
      <c r="J15" s="8" t="n">
        <v>0</v>
      </c>
      <c r="K15" s="8" t="n">
        <v>0</v>
      </c>
      <c r="L15" s="8" t="n">
        <v>0</v>
      </c>
      <c r="M15" s="8" t="n">
        <v>0</v>
      </c>
      <c r="N15" s="8" t="n">
        <v>0</v>
      </c>
    </row>
    <row r="16" customFormat="false" ht="16.5" hidden="false" customHeight="true" outlineLevel="0" collapsed="false">
      <c r="B16" s="7" t="s">
        <v>25</v>
      </c>
      <c r="C16" s="8" t="n">
        <v>0</v>
      </c>
      <c r="D16" s="8" t="n">
        <v>0</v>
      </c>
      <c r="E16" s="8" t="n">
        <v>0</v>
      </c>
      <c r="F16" s="8" t="n">
        <v>0</v>
      </c>
      <c r="G16" s="8" t="n">
        <v>0</v>
      </c>
      <c r="H16" s="8" t="n">
        <v>0</v>
      </c>
      <c r="I16" s="8" t="n">
        <v>0</v>
      </c>
      <c r="J16" s="8" t="n">
        <v>0</v>
      </c>
      <c r="K16" s="8" t="n">
        <v>0</v>
      </c>
      <c r="L16" s="8" t="n">
        <v>0</v>
      </c>
      <c r="M16" s="8" t="n">
        <v>0</v>
      </c>
      <c r="N16" s="8" t="n">
        <v>0</v>
      </c>
    </row>
    <row r="17" customFormat="false" ht="16.5" hidden="false" customHeight="true" outlineLevel="0" collapsed="false">
      <c r="B17" s="7" t="s">
        <v>26</v>
      </c>
      <c r="C17" s="8" t="n">
        <v>0</v>
      </c>
      <c r="D17" s="8" t="n">
        <v>0</v>
      </c>
      <c r="E17" s="8" t="n">
        <v>0</v>
      </c>
      <c r="F17" s="8" t="n">
        <v>0</v>
      </c>
      <c r="G17" s="8" t="n">
        <v>0</v>
      </c>
      <c r="H17" s="8" t="n">
        <v>0</v>
      </c>
      <c r="I17" s="8" t="n">
        <v>0</v>
      </c>
      <c r="J17" s="8" t="n">
        <v>0</v>
      </c>
      <c r="K17" s="8" t="n">
        <v>0</v>
      </c>
      <c r="L17" s="8" t="n">
        <v>0</v>
      </c>
      <c r="M17" s="8" t="n">
        <v>0</v>
      </c>
      <c r="N17" s="8" t="n">
        <v>0</v>
      </c>
    </row>
    <row r="18" customFormat="false" ht="16.5" hidden="false" customHeight="true" outlineLevel="0" collapsed="false">
      <c r="B18" s="7" t="s">
        <v>27</v>
      </c>
      <c r="C18" s="8" t="n">
        <v>0</v>
      </c>
      <c r="D18" s="8" t="n">
        <v>0</v>
      </c>
      <c r="E18" s="8" t="n">
        <v>0</v>
      </c>
      <c r="F18" s="8" t="n">
        <v>0</v>
      </c>
      <c r="G18" s="8" t="n">
        <v>0</v>
      </c>
      <c r="H18" s="8" t="n">
        <v>0</v>
      </c>
      <c r="I18" s="8" t="n">
        <v>0</v>
      </c>
      <c r="J18" s="8" t="n">
        <v>0</v>
      </c>
      <c r="K18" s="8" t="n">
        <v>0</v>
      </c>
      <c r="L18" s="8" t="n">
        <v>0</v>
      </c>
      <c r="M18" s="8" t="n">
        <v>0</v>
      </c>
      <c r="N18" s="8" t="n">
        <v>0</v>
      </c>
    </row>
    <row r="20" customFormat="false" ht="19.5" hidden="false" customHeight="true" outlineLevel="0" collapsed="false">
      <c r="B20" s="9" t="s">
        <v>28</v>
      </c>
      <c r="C20" s="10" t="n">
        <f aca="false">SUM(C7:C19)</f>
        <v>0</v>
      </c>
      <c r="D20" s="10" t="n">
        <f aca="false">SUM(D7:D19)</f>
        <v>0</v>
      </c>
      <c r="E20" s="10" t="n">
        <f aca="false">SUM(E7:E19)</f>
        <v>0</v>
      </c>
      <c r="F20" s="10" t="n">
        <f aca="false">SUM(F7:F19)</f>
        <v>0</v>
      </c>
      <c r="G20" s="10" t="n">
        <f aca="false">SUM(G7:G19)</f>
        <v>0</v>
      </c>
      <c r="H20" s="10" t="n">
        <f aca="false">SUM(H7:H19)</f>
        <v>0</v>
      </c>
      <c r="I20" s="10" t="n">
        <f aca="false">SUM(I7:I19)</f>
        <v>0</v>
      </c>
      <c r="J20" s="10" t="n">
        <f aca="false">SUM(J7:J19)</f>
        <v>0</v>
      </c>
      <c r="K20" s="10" t="n">
        <f aca="false">SUM(K7:K19)</f>
        <v>0</v>
      </c>
      <c r="L20" s="10" t="n">
        <f aca="false">SUM(L7:L19)</f>
        <v>0</v>
      </c>
      <c r="M20" s="10" t="n">
        <f aca="false">SUM(M7:M19)</f>
        <v>0</v>
      </c>
      <c r="N20" s="10" t="n">
        <f aca="false">SUM(N7:N19)</f>
        <v>0</v>
      </c>
    </row>
    <row r="22" customFormat="false" ht="19.5" hidden="false" customHeight="true" outlineLevel="0" collapsed="false">
      <c r="B22" s="11" t="s">
        <v>29</v>
      </c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</row>
    <row r="23" customFormat="false" ht="16.5" hidden="false" customHeight="true" outlineLevel="0" collapsed="false">
      <c r="B23" s="7" t="s">
        <v>30</v>
      </c>
      <c r="C23" s="12" t="n">
        <v>0</v>
      </c>
      <c r="D23" s="12" t="n">
        <v>0</v>
      </c>
      <c r="E23" s="12" t="n">
        <v>0</v>
      </c>
      <c r="F23" s="12" t="n">
        <v>0</v>
      </c>
      <c r="G23" s="12" t="n">
        <v>0</v>
      </c>
      <c r="H23" s="12" t="n">
        <v>0</v>
      </c>
      <c r="I23" s="12" t="n">
        <v>0</v>
      </c>
      <c r="J23" s="12" t="n">
        <v>0</v>
      </c>
      <c r="K23" s="12" t="n">
        <v>0</v>
      </c>
      <c r="L23" s="12" t="n">
        <v>0</v>
      </c>
      <c r="M23" s="12" t="n">
        <v>0</v>
      </c>
      <c r="N23" s="12" t="n">
        <v>0</v>
      </c>
    </row>
    <row r="24" customFormat="false" ht="16.5" hidden="false" customHeight="true" outlineLevel="0" collapsed="false">
      <c r="B24" s="7" t="s">
        <v>31</v>
      </c>
      <c r="C24" s="12" t="n">
        <v>0</v>
      </c>
      <c r="D24" s="12" t="n">
        <v>0</v>
      </c>
      <c r="E24" s="12" t="n">
        <v>0</v>
      </c>
      <c r="F24" s="12" t="n">
        <v>0</v>
      </c>
      <c r="G24" s="12" t="n">
        <v>0</v>
      </c>
      <c r="H24" s="12" t="n">
        <v>0</v>
      </c>
      <c r="I24" s="12" t="n">
        <v>0</v>
      </c>
      <c r="J24" s="12" t="n">
        <v>0</v>
      </c>
      <c r="K24" s="12" t="n">
        <v>0</v>
      </c>
      <c r="L24" s="12" t="n">
        <v>0</v>
      </c>
      <c r="M24" s="12" t="n">
        <v>0</v>
      </c>
      <c r="N24" s="12" t="n">
        <v>0</v>
      </c>
    </row>
    <row r="25" customFormat="false" ht="16.5" hidden="false" customHeight="true" outlineLevel="0" collapsed="false">
      <c r="B25" s="7" t="s">
        <v>32</v>
      </c>
      <c r="C25" s="12" t="n">
        <v>0</v>
      </c>
      <c r="D25" s="12" t="n">
        <v>0</v>
      </c>
      <c r="E25" s="12" t="n">
        <v>0</v>
      </c>
      <c r="F25" s="12" t="n">
        <v>0</v>
      </c>
      <c r="G25" s="12" t="n">
        <v>0</v>
      </c>
      <c r="H25" s="12" t="n">
        <v>0</v>
      </c>
      <c r="I25" s="12" t="n">
        <v>0</v>
      </c>
      <c r="J25" s="12" t="n">
        <v>0</v>
      </c>
      <c r="K25" s="12" t="n">
        <v>0</v>
      </c>
      <c r="L25" s="12" t="n">
        <v>0</v>
      </c>
      <c r="M25" s="12" t="n">
        <v>0</v>
      </c>
      <c r="N25" s="12" t="n">
        <v>0</v>
      </c>
    </row>
    <row r="26" customFormat="false" ht="16.5" hidden="false" customHeight="true" outlineLevel="0" collapsed="false">
      <c r="B26" s="7" t="s">
        <v>33</v>
      </c>
      <c r="C26" s="12" t="n">
        <v>0</v>
      </c>
      <c r="D26" s="12" t="n">
        <v>0</v>
      </c>
      <c r="E26" s="12" t="n">
        <v>0</v>
      </c>
      <c r="F26" s="12" t="n">
        <v>0</v>
      </c>
      <c r="G26" s="12" t="n">
        <v>0</v>
      </c>
      <c r="H26" s="12" t="n">
        <v>0</v>
      </c>
      <c r="I26" s="12" t="n">
        <v>0</v>
      </c>
      <c r="J26" s="12" t="n">
        <v>0</v>
      </c>
      <c r="K26" s="12" t="n">
        <v>0</v>
      </c>
      <c r="L26" s="12" t="n">
        <v>0</v>
      </c>
      <c r="M26" s="12" t="n">
        <v>0</v>
      </c>
      <c r="N26" s="12" t="n">
        <v>0</v>
      </c>
    </row>
    <row r="27" customFormat="false" ht="16.5" hidden="false" customHeight="true" outlineLevel="0" collapsed="false">
      <c r="B27" s="7" t="s">
        <v>34</v>
      </c>
      <c r="C27" s="12" t="n">
        <v>0</v>
      </c>
      <c r="D27" s="12" t="n">
        <v>0</v>
      </c>
      <c r="E27" s="12" t="n">
        <v>0</v>
      </c>
      <c r="F27" s="12" t="n">
        <v>0</v>
      </c>
      <c r="G27" s="12" t="n">
        <v>0</v>
      </c>
      <c r="H27" s="12" t="n">
        <v>0</v>
      </c>
      <c r="I27" s="12" t="n">
        <v>0</v>
      </c>
      <c r="J27" s="12" t="n">
        <v>0</v>
      </c>
      <c r="K27" s="12" t="n">
        <v>0</v>
      </c>
      <c r="L27" s="12" t="n">
        <v>0</v>
      </c>
      <c r="M27" s="12" t="n">
        <v>0</v>
      </c>
      <c r="N27" s="12" t="n">
        <v>0</v>
      </c>
    </row>
    <row r="28" customFormat="false" ht="16.5" hidden="false" customHeight="true" outlineLevel="0" collapsed="false">
      <c r="B28" s="7" t="s">
        <v>35</v>
      </c>
      <c r="C28" s="12" t="n">
        <v>0</v>
      </c>
      <c r="D28" s="12" t="n">
        <v>0</v>
      </c>
      <c r="E28" s="12" t="n">
        <v>0</v>
      </c>
      <c r="F28" s="12" t="n">
        <v>0</v>
      </c>
      <c r="G28" s="12" t="n">
        <v>0</v>
      </c>
      <c r="H28" s="12" t="n">
        <v>0</v>
      </c>
      <c r="I28" s="12" t="n">
        <v>0</v>
      </c>
      <c r="J28" s="12" t="n">
        <v>0</v>
      </c>
      <c r="K28" s="12" t="n">
        <v>0</v>
      </c>
      <c r="L28" s="12" t="n">
        <v>0</v>
      </c>
      <c r="M28" s="12" t="n">
        <v>0</v>
      </c>
      <c r="N28" s="12" t="n">
        <v>0</v>
      </c>
    </row>
    <row r="29" customFormat="false" ht="16.5" hidden="false" customHeight="true" outlineLevel="0" collapsed="false">
      <c r="B29" s="7" t="s">
        <v>36</v>
      </c>
      <c r="C29" s="12" t="n">
        <v>0</v>
      </c>
      <c r="D29" s="12" t="n">
        <v>0</v>
      </c>
      <c r="E29" s="12" t="n">
        <v>0</v>
      </c>
      <c r="F29" s="12" t="n">
        <v>0</v>
      </c>
      <c r="G29" s="12" t="n">
        <v>0</v>
      </c>
      <c r="H29" s="12" t="n">
        <v>0</v>
      </c>
      <c r="I29" s="12" t="n">
        <v>0</v>
      </c>
      <c r="J29" s="12" t="n">
        <v>0</v>
      </c>
      <c r="K29" s="12" t="n">
        <v>0</v>
      </c>
      <c r="L29" s="12" t="n">
        <v>0</v>
      </c>
      <c r="M29" s="12" t="n">
        <v>0</v>
      </c>
      <c r="N29" s="12" t="n">
        <v>0</v>
      </c>
    </row>
    <row r="30" customFormat="false" ht="16.5" hidden="false" customHeight="true" outlineLevel="0" collapsed="false">
      <c r="B30" s="7" t="s">
        <v>37</v>
      </c>
      <c r="C30" s="12" t="n">
        <v>0</v>
      </c>
      <c r="D30" s="12" t="n">
        <v>0</v>
      </c>
      <c r="E30" s="12" t="n">
        <v>0</v>
      </c>
      <c r="F30" s="12" t="n">
        <v>0</v>
      </c>
      <c r="G30" s="12" t="n">
        <v>0</v>
      </c>
      <c r="H30" s="12" t="n">
        <v>0</v>
      </c>
      <c r="I30" s="12" t="n">
        <v>0</v>
      </c>
      <c r="J30" s="12" t="n">
        <v>0</v>
      </c>
      <c r="K30" s="12" t="n">
        <v>0</v>
      </c>
      <c r="L30" s="12" t="n">
        <v>0</v>
      </c>
      <c r="M30" s="12" t="n">
        <v>0</v>
      </c>
      <c r="N30" s="12" t="n">
        <v>0</v>
      </c>
    </row>
    <row r="31" customFormat="false" ht="16.5" hidden="false" customHeight="true" outlineLevel="0" collapsed="false">
      <c r="B31" s="7" t="s">
        <v>38</v>
      </c>
      <c r="C31" s="12" t="n">
        <v>0</v>
      </c>
      <c r="D31" s="12" t="n">
        <v>0</v>
      </c>
      <c r="E31" s="12" t="n">
        <v>0</v>
      </c>
      <c r="F31" s="12" t="n">
        <v>0</v>
      </c>
      <c r="G31" s="12" t="n">
        <v>0</v>
      </c>
      <c r="H31" s="12" t="n">
        <v>0</v>
      </c>
      <c r="I31" s="12" t="n">
        <v>0</v>
      </c>
      <c r="J31" s="12" t="n">
        <v>0</v>
      </c>
      <c r="K31" s="12" t="n">
        <v>0</v>
      </c>
      <c r="L31" s="12" t="n">
        <v>0</v>
      </c>
      <c r="M31" s="12" t="n">
        <v>0</v>
      </c>
      <c r="N31" s="12" t="n">
        <v>0</v>
      </c>
    </row>
    <row r="32" customFormat="false" ht="16.5" hidden="false" customHeight="true" outlineLevel="0" collapsed="false">
      <c r="B32" s="7" t="s">
        <v>39</v>
      </c>
      <c r="C32" s="12" t="n">
        <v>0</v>
      </c>
      <c r="D32" s="12" t="n">
        <v>0</v>
      </c>
      <c r="E32" s="12" t="n">
        <v>0</v>
      </c>
      <c r="F32" s="12" t="n">
        <v>0</v>
      </c>
      <c r="G32" s="12" t="n">
        <v>0</v>
      </c>
      <c r="H32" s="12" t="n">
        <v>0</v>
      </c>
      <c r="I32" s="12" t="n">
        <v>0</v>
      </c>
      <c r="J32" s="12" t="n">
        <v>0</v>
      </c>
      <c r="K32" s="12" t="n">
        <v>0</v>
      </c>
      <c r="L32" s="12" t="n">
        <v>0</v>
      </c>
      <c r="M32" s="12" t="n">
        <v>0</v>
      </c>
      <c r="N32" s="12" t="n">
        <v>0</v>
      </c>
    </row>
    <row r="34" customFormat="false" ht="19.5" hidden="false" customHeight="true" outlineLevel="0" collapsed="false">
      <c r="B34" s="13" t="s">
        <v>40</v>
      </c>
      <c r="C34" s="14" t="n">
        <f aca="false">SUM(C23:C33)</f>
        <v>0</v>
      </c>
      <c r="D34" s="14" t="n">
        <f aca="false">SUM(D23:D33)</f>
        <v>0</v>
      </c>
      <c r="E34" s="14" t="n">
        <f aca="false">SUM(E23:E33)</f>
        <v>0</v>
      </c>
      <c r="F34" s="14" t="n">
        <f aca="false">SUM(F23:F33)</f>
        <v>0</v>
      </c>
      <c r="G34" s="14" t="n">
        <f aca="false">SUM(G23:G33)</f>
        <v>0</v>
      </c>
      <c r="H34" s="14" t="n">
        <f aca="false">SUM(H23:H33)</f>
        <v>0</v>
      </c>
      <c r="I34" s="14" t="n">
        <f aca="false">SUM(I23:I33)</f>
        <v>0</v>
      </c>
      <c r="J34" s="14" t="n">
        <f aca="false">SUM(J23:J33)</f>
        <v>0</v>
      </c>
      <c r="K34" s="14" t="n">
        <f aca="false">SUM(K23:K33)</f>
        <v>0</v>
      </c>
      <c r="L34" s="14" t="n">
        <f aca="false">SUM(L23:L33)</f>
        <v>0</v>
      </c>
      <c r="M34" s="14" t="n">
        <f aca="false">SUM(M23:M33)</f>
        <v>0</v>
      </c>
      <c r="N34" s="14" t="n">
        <f aca="false">SUM(N23:N33)</f>
        <v>0</v>
      </c>
    </row>
    <row r="36" customFormat="false" ht="19.5" hidden="false" customHeight="true" outlineLevel="0" collapsed="false">
      <c r="B36" s="15" t="s">
        <v>41</v>
      </c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</row>
    <row r="37" customFormat="false" ht="16.5" hidden="false" customHeight="true" outlineLevel="0" collapsed="false">
      <c r="B37" s="7" t="s">
        <v>42</v>
      </c>
      <c r="C37" s="16" t="n">
        <v>0</v>
      </c>
      <c r="D37" s="16" t="n">
        <v>0</v>
      </c>
      <c r="E37" s="16" t="n">
        <v>0</v>
      </c>
      <c r="F37" s="16" t="n">
        <v>0</v>
      </c>
      <c r="G37" s="16" t="n">
        <v>0</v>
      </c>
      <c r="H37" s="16" t="n">
        <v>0</v>
      </c>
      <c r="I37" s="16" t="n">
        <v>0</v>
      </c>
      <c r="J37" s="16" t="n">
        <v>0</v>
      </c>
      <c r="K37" s="16" t="n">
        <v>0</v>
      </c>
      <c r="L37" s="16" t="n">
        <v>0</v>
      </c>
      <c r="M37" s="16" t="n">
        <v>0</v>
      </c>
      <c r="N37" s="16" t="n">
        <v>0</v>
      </c>
    </row>
    <row r="38" customFormat="false" ht="16.5" hidden="false" customHeight="true" outlineLevel="0" collapsed="false">
      <c r="B38" s="7" t="s">
        <v>43</v>
      </c>
      <c r="C38" s="16" t="n">
        <v>0</v>
      </c>
      <c r="D38" s="16" t="n">
        <v>0</v>
      </c>
      <c r="E38" s="16" t="n">
        <v>0</v>
      </c>
      <c r="F38" s="16" t="n">
        <v>0</v>
      </c>
      <c r="G38" s="16" t="n">
        <v>0</v>
      </c>
      <c r="H38" s="16" t="n">
        <v>0</v>
      </c>
      <c r="I38" s="16" t="n">
        <v>0</v>
      </c>
      <c r="J38" s="16" t="n">
        <v>0</v>
      </c>
      <c r="K38" s="16" t="n">
        <v>0</v>
      </c>
      <c r="L38" s="16" t="n">
        <v>0</v>
      </c>
      <c r="M38" s="16" t="n">
        <v>0</v>
      </c>
      <c r="N38" s="16" t="n">
        <v>0</v>
      </c>
    </row>
    <row r="39" customFormat="false" ht="16.5" hidden="false" customHeight="true" outlineLevel="0" collapsed="false">
      <c r="B39" s="7" t="s">
        <v>44</v>
      </c>
      <c r="C39" s="16" t="n">
        <v>0</v>
      </c>
      <c r="D39" s="16" t="n">
        <v>0</v>
      </c>
      <c r="E39" s="16" t="n">
        <v>0</v>
      </c>
      <c r="F39" s="16" t="n">
        <v>0</v>
      </c>
      <c r="G39" s="16" t="n">
        <v>0</v>
      </c>
      <c r="H39" s="16" t="n">
        <v>0</v>
      </c>
      <c r="I39" s="16" t="n">
        <v>0</v>
      </c>
      <c r="J39" s="16" t="n">
        <v>0</v>
      </c>
      <c r="K39" s="16" t="n">
        <v>0</v>
      </c>
      <c r="L39" s="16" t="n">
        <v>0</v>
      </c>
      <c r="M39" s="16" t="n">
        <v>0</v>
      </c>
      <c r="N39" s="16" t="n">
        <v>0</v>
      </c>
    </row>
    <row r="40" customFormat="false" ht="16.5" hidden="false" customHeight="true" outlineLevel="0" collapsed="false">
      <c r="B40" s="7" t="s">
        <v>45</v>
      </c>
      <c r="C40" s="16" t="n">
        <v>0</v>
      </c>
      <c r="D40" s="16" t="n">
        <v>0</v>
      </c>
      <c r="E40" s="16" t="n">
        <v>0</v>
      </c>
      <c r="F40" s="16" t="n">
        <v>0</v>
      </c>
      <c r="G40" s="16" t="n">
        <v>0</v>
      </c>
      <c r="H40" s="16" t="n">
        <v>0</v>
      </c>
      <c r="I40" s="16" t="n">
        <v>0</v>
      </c>
      <c r="J40" s="16" t="n">
        <v>0</v>
      </c>
      <c r="K40" s="16" t="n">
        <v>0</v>
      </c>
      <c r="L40" s="16" t="n">
        <v>0</v>
      </c>
      <c r="M40" s="16" t="n">
        <v>0</v>
      </c>
      <c r="N40" s="16" t="n">
        <v>0</v>
      </c>
    </row>
    <row r="41" customFormat="false" ht="16.5" hidden="false" customHeight="true" outlineLevel="0" collapsed="false">
      <c r="B41" s="7" t="s">
        <v>46</v>
      </c>
      <c r="C41" s="16" t="n">
        <v>0</v>
      </c>
      <c r="D41" s="16" t="n">
        <v>0</v>
      </c>
      <c r="E41" s="16" t="n">
        <v>0</v>
      </c>
      <c r="F41" s="16" t="n">
        <v>0</v>
      </c>
      <c r="G41" s="16" t="n">
        <v>0</v>
      </c>
      <c r="H41" s="16" t="n">
        <v>0</v>
      </c>
      <c r="I41" s="16" t="n">
        <v>0</v>
      </c>
      <c r="J41" s="16" t="n">
        <v>0</v>
      </c>
      <c r="K41" s="16" t="n">
        <v>0</v>
      </c>
      <c r="L41" s="16" t="n">
        <v>0</v>
      </c>
      <c r="M41" s="16" t="n">
        <v>0</v>
      </c>
      <c r="N41" s="16" t="n">
        <v>0</v>
      </c>
    </row>
    <row r="42" customFormat="false" ht="16.5" hidden="false" customHeight="true" outlineLevel="0" collapsed="false">
      <c r="B42" s="7" t="s">
        <v>47</v>
      </c>
      <c r="C42" s="16" t="n">
        <v>0</v>
      </c>
      <c r="D42" s="16" t="n">
        <v>0</v>
      </c>
      <c r="E42" s="16" t="n">
        <v>0</v>
      </c>
      <c r="F42" s="16" t="n">
        <v>0</v>
      </c>
      <c r="G42" s="16" t="n">
        <v>0</v>
      </c>
      <c r="H42" s="16" t="n">
        <v>0</v>
      </c>
      <c r="I42" s="16" t="n">
        <v>0</v>
      </c>
      <c r="J42" s="16" t="n">
        <v>0</v>
      </c>
      <c r="K42" s="16" t="n">
        <v>0</v>
      </c>
      <c r="L42" s="16" t="n">
        <v>0</v>
      </c>
      <c r="M42" s="16" t="n">
        <v>0</v>
      </c>
      <c r="N42" s="16" t="n">
        <v>0</v>
      </c>
    </row>
    <row r="43" customFormat="false" ht="16.5" hidden="false" customHeight="true" outlineLevel="0" collapsed="false">
      <c r="B43" s="7" t="s">
        <v>48</v>
      </c>
      <c r="C43" s="16" t="n">
        <v>0</v>
      </c>
      <c r="D43" s="16" t="n">
        <v>0</v>
      </c>
      <c r="E43" s="16" t="n">
        <v>0</v>
      </c>
      <c r="F43" s="16" t="n">
        <v>0</v>
      </c>
      <c r="G43" s="16" t="n">
        <v>0</v>
      </c>
      <c r="H43" s="16" t="n">
        <v>0</v>
      </c>
      <c r="I43" s="16" t="n">
        <v>0</v>
      </c>
      <c r="J43" s="16" t="n">
        <v>0</v>
      </c>
      <c r="K43" s="16" t="n">
        <v>0</v>
      </c>
      <c r="L43" s="16" t="n">
        <v>0</v>
      </c>
      <c r="M43" s="16" t="n">
        <v>0</v>
      </c>
      <c r="N43" s="16" t="n">
        <v>0</v>
      </c>
    </row>
    <row r="44" customFormat="false" ht="16.5" hidden="false" customHeight="true" outlineLevel="0" collapsed="false">
      <c r="B44" s="7" t="s">
        <v>49</v>
      </c>
      <c r="C44" s="16" t="n">
        <v>0</v>
      </c>
      <c r="D44" s="16" t="n">
        <v>0</v>
      </c>
      <c r="E44" s="16" t="n">
        <v>0</v>
      </c>
      <c r="F44" s="16" t="n">
        <v>0</v>
      </c>
      <c r="G44" s="16" t="n">
        <v>0</v>
      </c>
      <c r="H44" s="16" t="n">
        <v>0</v>
      </c>
      <c r="I44" s="16" t="n">
        <v>0</v>
      </c>
      <c r="J44" s="16" t="n">
        <v>0</v>
      </c>
      <c r="K44" s="16" t="n">
        <v>0</v>
      </c>
      <c r="L44" s="16" t="n">
        <v>0</v>
      </c>
      <c r="M44" s="16" t="n">
        <v>0</v>
      </c>
      <c r="N44" s="16" t="n">
        <v>0</v>
      </c>
    </row>
    <row r="46" customFormat="false" ht="19.5" hidden="false" customHeight="true" outlineLevel="0" collapsed="false">
      <c r="B46" s="17" t="s">
        <v>50</v>
      </c>
      <c r="C46" s="18" t="n">
        <f aca="false">SUM(C37:C45)</f>
        <v>0</v>
      </c>
      <c r="D46" s="18" t="n">
        <f aca="false">SUM(D37:D45)</f>
        <v>0</v>
      </c>
      <c r="E46" s="18" t="n">
        <f aca="false">SUM(E37:E45)</f>
        <v>0</v>
      </c>
      <c r="F46" s="18" t="n">
        <f aca="false">SUM(F37:F45)</f>
        <v>0</v>
      </c>
      <c r="G46" s="18" t="n">
        <f aca="false">SUM(G37:G45)</f>
        <v>0</v>
      </c>
      <c r="H46" s="18" t="n">
        <f aca="false">SUM(H37:H45)</f>
        <v>0</v>
      </c>
      <c r="I46" s="18" t="n">
        <f aca="false">SUM(I37:I45)</f>
        <v>0</v>
      </c>
      <c r="J46" s="18" t="n">
        <f aca="false">SUM(J37:J45)</f>
        <v>0</v>
      </c>
      <c r="K46" s="18" t="n">
        <f aca="false">SUM(K37:K45)</f>
        <v>0</v>
      </c>
      <c r="L46" s="18" t="n">
        <f aca="false">SUM(L37:L45)</f>
        <v>0</v>
      </c>
      <c r="M46" s="18" t="n">
        <f aca="false">SUM(M37:M45)</f>
        <v>0</v>
      </c>
      <c r="N46" s="18" t="n">
        <f aca="false">SUM(N37:N45)</f>
        <v>0</v>
      </c>
    </row>
    <row r="48" customFormat="false" ht="21.75" hidden="false" customHeight="true" outlineLevel="0" collapsed="false">
      <c r="B48" s="19" t="s">
        <v>51</v>
      </c>
      <c r="C48" s="20" t="n">
        <f aca="false">C20+C34+C46</f>
        <v>0</v>
      </c>
      <c r="D48" s="20" t="n">
        <f aca="false">D20+D34+D46</f>
        <v>0</v>
      </c>
      <c r="E48" s="20" t="n">
        <f aca="false">E20+E34+E46</f>
        <v>0</v>
      </c>
      <c r="F48" s="20" t="n">
        <f aca="false">F20+F34+F46</f>
        <v>0</v>
      </c>
      <c r="G48" s="20" t="n">
        <f aca="false">G20+G34+G46</f>
        <v>0</v>
      </c>
      <c r="H48" s="20" t="n">
        <f aca="false">H20+H34+H46</f>
        <v>0</v>
      </c>
      <c r="I48" s="20" t="n">
        <f aca="false">I20+I34+I46</f>
        <v>0</v>
      </c>
      <c r="J48" s="20" t="n">
        <f aca="false">J20+J34+J46</f>
        <v>0</v>
      </c>
      <c r="K48" s="20" t="n">
        <f aca="false">K20+K34+K46</f>
        <v>0</v>
      </c>
      <c r="L48" s="20" t="n">
        <f aca="false">L20+L34+L46</f>
        <v>0</v>
      </c>
      <c r="M48" s="20" t="n">
        <f aca="false">M20+M34+M46</f>
        <v>0</v>
      </c>
      <c r="N48" s="20" t="n">
        <f aca="false">N20+N34+N46</f>
        <v>0</v>
      </c>
    </row>
    <row r="50" customFormat="false" ht="15" hidden="false" customHeight="true" outlineLevel="0" collapsed="false">
      <c r="B50" s="21" t="s">
        <v>52</v>
      </c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</row>
  </sheetData>
  <mergeCells count="6">
    <mergeCell ref="B1:N1"/>
    <mergeCell ref="B2:N2"/>
    <mergeCell ref="B6:N6"/>
    <mergeCell ref="B22:N22"/>
    <mergeCell ref="B36:N36"/>
    <mergeCell ref="B50:N50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F37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1" width="2"/>
    <col collapsed="false" customWidth="true" hidden="false" outlineLevel="0" max="2" min="2" style="1" width="30"/>
    <col collapsed="false" customWidth="true" hidden="false" outlineLevel="0" max="5" min="3" style="1" width="16"/>
    <col collapsed="false" customWidth="true" hidden="false" outlineLevel="0" max="6" min="6" style="1" width="18"/>
    <col collapsed="false" customWidth="true" hidden="false" outlineLevel="0" max="7" min="7" style="1" width="2"/>
  </cols>
  <sheetData>
    <row r="1" customFormat="false" ht="19.5" hidden="false" customHeight="true" outlineLevel="0" collapsed="false">
      <c r="B1" s="22" t="s">
        <v>53</v>
      </c>
      <c r="C1" s="22"/>
      <c r="D1" s="22"/>
      <c r="E1" s="22"/>
      <c r="F1" s="22"/>
    </row>
    <row r="2" customFormat="false" ht="19.5" hidden="false" customHeight="true" outlineLevel="0" collapsed="false">
      <c r="B2" s="3" t="s">
        <v>54</v>
      </c>
      <c r="C2" s="3"/>
      <c r="D2" s="3"/>
      <c r="E2" s="3"/>
      <c r="F2" s="3"/>
    </row>
    <row r="4" customFormat="false" ht="9.75" hidden="false" customHeight="true" outlineLevel="0" collapsed="false"/>
    <row r="5" customFormat="false" ht="21.75" hidden="false" customHeight="true" outlineLevel="0" collapsed="false">
      <c r="B5" s="23" t="s">
        <v>55</v>
      </c>
      <c r="C5" s="24" t="s">
        <v>56</v>
      </c>
      <c r="D5" s="25" t="s">
        <v>57</v>
      </c>
      <c r="E5" s="25"/>
    </row>
    <row r="7" customFormat="false" ht="13.5" hidden="false" customHeight="true" outlineLevel="0" collapsed="false"/>
    <row r="8" customFormat="false" ht="21.75" hidden="false" customHeight="true" outlineLevel="0" collapsed="false">
      <c r="B8" s="26" t="s">
        <v>58</v>
      </c>
    </row>
    <row r="9" customFormat="false" ht="21.75" hidden="false" customHeight="true" outlineLevel="0" collapsed="false">
      <c r="B9" s="27" t="s">
        <v>59</v>
      </c>
      <c r="C9" s="28" t="n">
        <v>0</v>
      </c>
      <c r="D9" s="25" t="s">
        <v>60</v>
      </c>
      <c r="E9" s="25"/>
    </row>
    <row r="10" customFormat="false" ht="19.5" hidden="false" customHeight="true" outlineLevel="0" collapsed="false">
      <c r="B10" s="27" t="s">
        <v>61</v>
      </c>
      <c r="C10" s="29" t="n">
        <v>0</v>
      </c>
    </row>
    <row r="11" customFormat="false" ht="21.75" hidden="false" customHeight="true" outlineLevel="0" collapsed="false">
      <c r="B11" s="30" t="s">
        <v>62</v>
      </c>
      <c r="C11" s="31" t="n">
        <f aca="false">C9+C10</f>
        <v>0</v>
      </c>
    </row>
    <row r="13" customFormat="false" ht="13.5" hidden="false" customHeight="true" outlineLevel="0" collapsed="false"/>
    <row r="14" customFormat="false" ht="21.75" hidden="false" customHeight="true" outlineLevel="0" collapsed="false">
      <c r="B14" s="26" t="s">
        <v>63</v>
      </c>
    </row>
    <row r="15" customFormat="false" ht="21.75" hidden="false" customHeight="true" outlineLevel="0" collapsed="false">
      <c r="B15" s="4"/>
      <c r="C15" s="5" t="s">
        <v>64</v>
      </c>
      <c r="D15" s="5" t="s">
        <v>65</v>
      </c>
      <c r="E15" s="5" t="s">
        <v>66</v>
      </c>
      <c r="F15" s="5" t="s">
        <v>67</v>
      </c>
    </row>
    <row r="16" customFormat="false" ht="25.5" hidden="false" customHeight="true" outlineLevel="0" collapsed="false">
      <c r="B16" s="32" t="s">
        <v>68</v>
      </c>
      <c r="C16" s="33" t="n">
        <f aca="false">C11*0.5</f>
        <v>0</v>
      </c>
      <c r="D16" s="34" t="n">
        <f aca="false">INDEX(Tracker!C20:N20,MATCH(C5,{"April","May","June","July","August","September","October","November","December","January","February","March"},0))</f>
        <v>0</v>
      </c>
      <c r="E16" s="34" t="n">
        <f aca="false">C16-D16</f>
        <v>0</v>
      </c>
      <c r="F16" s="35" t="str">
        <f aca="false">IF(D16&lt;=C16,"✅ On track","⚠️ Over budget")</f>
        <v>✅ On track</v>
      </c>
    </row>
    <row r="17" customFormat="false" ht="25.5" hidden="false" customHeight="true" outlineLevel="0" collapsed="false">
      <c r="B17" s="13" t="s">
        <v>69</v>
      </c>
      <c r="C17" s="36" t="n">
        <f aca="false">C11*0.3</f>
        <v>0</v>
      </c>
      <c r="D17" s="37" t="n">
        <f aca="false">INDEX(Tracker!C34:N34,MATCH(C5,{"April","May","June","July","August","September","October","November","December","January","February","March"},0))</f>
        <v>0</v>
      </c>
      <c r="E17" s="37" t="n">
        <f aca="false">C17-D17</f>
        <v>0</v>
      </c>
      <c r="F17" s="38" t="str">
        <f aca="false">IF(D17&lt;=C17,"✅ On track","⚠️ Over budget")</f>
        <v>✅ On track</v>
      </c>
    </row>
    <row r="18" customFormat="false" ht="25.5" hidden="false" customHeight="true" outlineLevel="0" collapsed="false">
      <c r="B18" s="17" t="s">
        <v>70</v>
      </c>
      <c r="C18" s="39" t="n">
        <f aca="false">C11*0.2</f>
        <v>0</v>
      </c>
      <c r="D18" s="40" t="n">
        <f aca="false">INDEX(Tracker!C46:N46,MATCH(C5,{"April","May","June","July","August","September","October","November","December","January","February","March"},0))</f>
        <v>0</v>
      </c>
      <c r="E18" s="40" t="n">
        <f aca="false">C18-D18</f>
        <v>0</v>
      </c>
      <c r="F18" s="41" t="str">
        <f aca="false">IF(D18&lt;=C18,"✅ On track","⚠️ Over budget")</f>
        <v>✅ On track</v>
      </c>
    </row>
    <row r="19" customFormat="false" ht="21.75" hidden="false" customHeight="true" outlineLevel="0" collapsed="false">
      <c r="B19" s="42" t="s">
        <v>71</v>
      </c>
      <c r="C19" s="43" t="n">
        <f aca="false">SUM(C16:C18)</f>
        <v>0</v>
      </c>
      <c r="D19" s="43" t="n">
        <f aca="false">SUM(D16:D18)</f>
        <v>0</v>
      </c>
      <c r="E19" s="43" t="n">
        <f aca="false">SUM(E16:E18)</f>
        <v>0</v>
      </c>
      <c r="F19" s="44"/>
    </row>
    <row r="21" customFormat="false" ht="13.5" hidden="false" customHeight="true" outlineLevel="0" collapsed="false"/>
    <row r="22" customFormat="false" ht="19.5" hidden="false" customHeight="true" outlineLevel="0" collapsed="false">
      <c r="B22" s="26" t="s">
        <v>72</v>
      </c>
    </row>
    <row r="23" customFormat="false" ht="19.5" hidden="false" customHeight="true" outlineLevel="0" collapsed="false">
      <c r="B23" s="27" t="s">
        <v>73</v>
      </c>
      <c r="C23" s="45" t="n">
        <f aca="false">C11</f>
        <v>0</v>
      </c>
    </row>
    <row r="24" customFormat="false" ht="19.5" hidden="false" customHeight="true" outlineLevel="0" collapsed="false">
      <c r="B24" s="27" t="s">
        <v>74</v>
      </c>
      <c r="C24" s="45" t="n">
        <f aca="false">D16+D17</f>
        <v>0</v>
      </c>
    </row>
    <row r="25" customFormat="false" ht="19.5" hidden="false" customHeight="true" outlineLevel="0" collapsed="false">
      <c r="B25" s="27" t="s">
        <v>75</v>
      </c>
      <c r="C25" s="45" t="n">
        <f aca="false">D18</f>
        <v>0</v>
      </c>
    </row>
    <row r="26" customFormat="false" ht="19.5" hidden="false" customHeight="true" outlineLevel="0" collapsed="false">
      <c r="B26" s="30" t="s">
        <v>76</v>
      </c>
      <c r="C26" s="31" t="n">
        <f aca="false">C11-D16-D17-D18</f>
        <v>0</v>
      </c>
    </row>
    <row r="28" customFormat="false" ht="13.5" hidden="false" customHeight="true" outlineLevel="0" collapsed="false"/>
    <row r="29" customFormat="false" ht="19.5" hidden="false" customHeight="true" outlineLevel="0" collapsed="false">
      <c r="B29" s="26" t="s">
        <v>77</v>
      </c>
    </row>
    <row r="30" customFormat="false" ht="19.5" hidden="false" customHeight="true" outlineLevel="0" collapsed="false">
      <c r="B30" s="4" t="s">
        <v>78</v>
      </c>
      <c r="C30" s="5" t="s">
        <v>79</v>
      </c>
      <c r="D30" s="5" t="s">
        <v>80</v>
      </c>
      <c r="E30" s="5" t="s">
        <v>81</v>
      </c>
    </row>
    <row r="31" customFormat="false" ht="19.5" hidden="false" customHeight="true" outlineLevel="0" collapsed="false">
      <c r="B31" s="32" t="s">
        <v>82</v>
      </c>
      <c r="C31" s="46" t="n">
        <f aca="false">SUM(Tracker!C20:N20)</f>
        <v>0</v>
      </c>
      <c r="D31" s="46" t="n">
        <f aca="false">C9*12*0.5</f>
        <v>0</v>
      </c>
      <c r="E31" s="46" t="n">
        <f aca="false">D31-C31</f>
        <v>0</v>
      </c>
    </row>
    <row r="32" customFormat="false" ht="19.5" hidden="false" customHeight="true" outlineLevel="0" collapsed="false">
      <c r="B32" s="13" t="s">
        <v>83</v>
      </c>
      <c r="C32" s="47" t="n">
        <f aca="false">SUM(Tracker!C34:N34)</f>
        <v>0</v>
      </c>
      <c r="D32" s="47" t="n">
        <f aca="false">C9*12*0.3</f>
        <v>0</v>
      </c>
      <c r="E32" s="47" t="n">
        <f aca="false">D32-C32</f>
        <v>0</v>
      </c>
    </row>
    <row r="33" customFormat="false" ht="19.5" hidden="false" customHeight="true" outlineLevel="0" collapsed="false">
      <c r="B33" s="17" t="s">
        <v>84</v>
      </c>
      <c r="C33" s="48" t="n">
        <f aca="false">SUM(Tracker!C46:N46)</f>
        <v>0</v>
      </c>
      <c r="D33" s="48" t="n">
        <f aca="false">C9*12*0.2</f>
        <v>0</v>
      </c>
      <c r="E33" s="48" t="n">
        <f aca="false">D33-C33</f>
        <v>0</v>
      </c>
    </row>
    <row r="35" customFormat="false" ht="13.5" hidden="false" customHeight="true" outlineLevel="0" collapsed="false"/>
    <row r="36" customFormat="false" ht="15" hidden="false" customHeight="true" outlineLevel="0" collapsed="false">
      <c r="B36" s="21" t="s">
        <v>85</v>
      </c>
      <c r="C36" s="21"/>
      <c r="D36" s="21"/>
      <c r="E36" s="21"/>
      <c r="F36" s="21"/>
    </row>
    <row r="37" customFormat="false" ht="15" hidden="false" customHeight="true" outlineLevel="0" collapsed="false">
      <c r="B37" s="21" t="s">
        <v>86</v>
      </c>
      <c r="C37" s="21"/>
      <c r="D37" s="21"/>
      <c r="E37" s="21"/>
      <c r="F37" s="21"/>
    </row>
  </sheetData>
  <mergeCells count="6">
    <mergeCell ref="B1:F1"/>
    <mergeCell ref="B2:F2"/>
    <mergeCell ref="D5:E5"/>
    <mergeCell ref="D9:E9"/>
    <mergeCell ref="B36:F36"/>
    <mergeCell ref="B37:F37"/>
  </mergeCells>
  <dataValidations count="1">
    <dataValidation allowBlank="false" errorStyle="stop" operator="between" showDropDown="false" showErrorMessage="false" showInputMessage="false" sqref="C5" type="list">
      <formula1>"April,May,June,July,August,September,October,November,December,January,February,March"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LibreOffice/26.2.4.2$Linux_AARCH64 LibreOffice_project/620$Build-2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2026-06-27T11:19:59Z</dcterms:created>
  <dc:creator>openpyxl</dc:creator>
  <dc:description/>
  <dc:language>en-US</dc:language>
  <cp:lastModifiedBy/>
  <dcterms:modified xsi:type="dcterms:W3CDTF">2026-06-27T11:20:20Z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